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45"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'g04财政拨款收入支出决算总表'!$A$1:$H$25</definedName>
    <definedName name="_xlnm.Print_Area" localSheetId="4">'g05一般公共预算财政拨款支出决算表'!$A$1:$F$16</definedName>
    <definedName name="_xlnm.Print_Area" localSheetId="5">'g06一般公共预算财政拨款基本支出决算表'!$A$1:$I$35</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<sst xmlns="http://schemas.openxmlformats.org/spreadsheetml/2006/main" count="344" uniqueCount="213">
  <si>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</si>
  <si>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</si>
  <si>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</si>
  <si>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</si>
  <si>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</si>
  <si>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</si>
  <si>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</si>
  <si>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</si>
  <si>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</si>
  <si>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</si>
  <si>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</si>
  <si>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</si>
  <si>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</si>
  <si>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</si>
  <si>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</si>
  <si>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</si>
  <si>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</si>
  <si>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</si>
  <si>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</si>
  <si>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</si>
  <si>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</si>
  <si>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</si>
  <si>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</si>
  <si>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</si>
  <si>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</si>
  <si>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</si>
  <si>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</si>
  <si>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</si>
  <si>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</si>
  <si>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</si>
  <si>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</si>
  <si>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</si>
  <si>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</si>
  <si>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</si>
  <si>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</si>
  <si>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</si>
  <si>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八、社会保障和就业支出</t>
  </si>
  <si>
    <t>20</t>
  </si>
  <si>
    <t>九、卫生健康支出</t>
  </si>
  <si>
    <t>21</t>
  </si>
  <si>
    <t>十四、资源勘探信息等支出</t>
  </si>
  <si>
    <t>22</t>
  </si>
  <si>
    <t>十九、住房保障支出</t>
  </si>
  <si>
    <t>23</t>
  </si>
  <si>
    <t>本年收入合计</t>
  </si>
  <si>
    <t>9</t>
  </si>
  <si>
    <t>本年支出合计</t>
  </si>
  <si>
    <t>24</t>
  </si>
  <si>
    <t xml:space="preserve">         用事业基金弥补收支差额</t>
  </si>
  <si>
    <t>10</t>
  </si>
  <si>
    <t xml:space="preserve">                结余分配</t>
  </si>
  <si>
    <t>25</t>
  </si>
  <si>
    <t xml:space="preserve">         年初结转和结余</t>
  </si>
  <si>
    <t>11</t>
  </si>
  <si>
    <t xml:space="preserve">                年末结转和结余</t>
  </si>
  <si>
    <t>26</t>
  </si>
  <si>
    <t>12</t>
  </si>
  <si>
    <t>27</t>
  </si>
  <si>
    <t>总计</t>
  </si>
  <si>
    <t>13</t>
  </si>
  <si>
    <t>28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</si>
  <si>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</si>
  <si>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</si>
  <si>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</si>
  <si>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</si>
  <si>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</si>
  <si>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</si>
  <si>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</si>
  <si>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</si>
  <si>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</si>
  <si>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</si>
  <si>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</si>
  <si>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</si>
  <si>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</si>
  <si>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</si>
  <si>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</si>
  <si>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208</t>
  </si>
  <si>
    <t>社会保障和就业支出</t>
  </si>
  <si>
    <t>210</t>
  </si>
  <si>
    <t>卫生健康支出</t>
  </si>
  <si>
    <t>215</t>
  </si>
  <si>
    <t>资源勘探信息等支出</t>
  </si>
  <si>
    <t>221</t>
  </si>
  <si>
    <t>住房保障支出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</si>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</sst>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u val="single"/>
      <sz val="11"/>
      <color indexed="20"/>
      <name val="宋体"/>
      <family val="0"/>
    </font>
    <font>
      <b/>
      <sz val="18"/>
      <color indexed="62"/>
      <name val="宋体"/>
      <family val="0"/>
    </font>
    <font>
      <b/>
      <sz val="11"/>
      <color indexed="62"/>
      <name val="宋体"/>
      <family val="0"/>
    </font>
    <font>
      <sz val="11"/>
      <color indexed="9"/>
      <name val="宋体"/>
      <family val="0"/>
    </font>
    <font>
      <b/>
      <sz val="11"/>
      <color indexed="9"/>
      <name val="宋体"/>
      <family val="0"/>
    </font>
    <font>
      <sz val="11"/>
      <color indexed="20"/>
      <name val="宋体"/>
      <family val="0"/>
    </font>
    <font>
      <sz val="11"/>
      <color indexed="17"/>
      <name val="宋体"/>
      <family val="0"/>
    </font>
    <font>
      <sz val="11"/>
      <color indexed="16"/>
      <name val="宋体"/>
      <family val="0"/>
    </font>
    <font>
      <sz val="11"/>
      <color indexed="19"/>
      <name val="宋体"/>
      <family val="0"/>
    </font>
    <font>
      <u val="single"/>
      <sz val="12"/>
      <color indexed="12"/>
      <name val="宋体"/>
      <family val="0"/>
    </font>
    <font>
      <i/>
      <sz val="11"/>
      <color indexed="23"/>
      <name val="宋体"/>
      <family val="0"/>
    </font>
    <font>
      <b/>
      <sz val="13"/>
      <color indexed="62"/>
      <name val="宋体"/>
      <family val="0"/>
    </font>
    <font>
      <sz val="11"/>
      <color indexed="10"/>
      <name val="宋体"/>
      <family val="0"/>
    </font>
    <font>
      <b/>
      <sz val="11"/>
      <color indexed="8"/>
      <name val="宋体"/>
      <family val="0"/>
    </font>
    <font>
      <b/>
      <sz val="11"/>
      <color indexed="53"/>
      <name val="宋体"/>
      <family val="0"/>
    </font>
    <font>
      <b/>
      <sz val="15"/>
      <color indexed="62"/>
      <name val="宋体"/>
      <family val="0"/>
    </font>
    <font>
      <sz val="11"/>
      <color indexed="53"/>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color indexed="63"/>
      </top>
      <bottom/>
    </border>
    <border>
      <left style="thin"/>
      <right style="thin"/>
      <top style="thin"/>
      <bottom/>
    </border>
    <border>
      <left style="thin"/>
      <right/>
      <top style="thin"/>
      <bottom style="thin"/>
    </border>
    <border>
      <left style="thin"/>
      <right style="thin"/>
      <top/>
      <bottom style="medium"/>
    </border>
    <border>
      <left>
        <color indexed="63"/>
      </left>
      <right style="medium"/>
      <top>
        <color indexed="63"/>
      </top>
      <bottom>
        <color indexed="63"/>
      </bottom>
    </border>
    <border>
      <left/>
      <right style="medium"/>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21"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1"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1" fillId="4" borderId="0" applyNumberFormat="0" applyBorder="0" applyAlignment="0" applyProtection="0"/>
    <xf numFmtId="0" fontId="35"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4" fillId="0" borderId="0">
      <alignment/>
      <protection/>
    </xf>
  </cellStyleXfs>
  <cellXfs count="261">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4" fillId="0" borderId="38" xfId="0" applyFont="1" applyBorder="1" applyAlignment="1">
      <alignment vertical="center"/>
    </xf>
    <xf numFmtId="0" fontId="0" fillId="0" borderId="4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176" fontId="12"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2" fillId="35"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2"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6"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35" borderId="53" xfId="0" applyNumberFormat="1" applyFill="1" applyBorder="1" applyAlignment="1">
      <alignment horizontal="left" vertical="center"/>
    </xf>
    <xf numFmtId="176" fontId="0" fillId="35" borderId="55"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56" xfId="0" applyNumberFormat="1" applyFill="1" applyBorder="1" applyAlignment="1">
      <alignment horizontal="center" vertical="center"/>
    </xf>
    <xf numFmtId="176" fontId="0" fillId="0" borderId="57" xfId="0" applyNumberFormat="1" applyFill="1" applyBorder="1" applyAlignment="1">
      <alignment horizontal="right" vertical="center"/>
    </xf>
    <xf numFmtId="176" fontId="0" fillId="35" borderId="17" xfId="0" applyNumberFormat="1" applyFill="1" applyBorder="1" applyAlignment="1">
      <alignment horizontal="left" vertical="center"/>
    </xf>
    <xf numFmtId="176" fontId="0" fillId="35" borderId="58" xfId="0" applyNumberFormat="1" applyFill="1" applyBorder="1" applyAlignment="1">
      <alignment horizontal="left" vertical="center"/>
    </xf>
    <xf numFmtId="0" fontId="0" fillId="0" borderId="18" xfId="0" applyBorder="1" applyAlignment="1">
      <alignment horizontal="right" vertical="center"/>
    </xf>
    <xf numFmtId="176" fontId="13" fillId="0" borderId="18" xfId="0" applyNumberFormat="1" applyFont="1" applyFill="1" applyBorder="1" applyAlignment="1">
      <alignment horizontal="right" vertical="center"/>
    </xf>
    <xf numFmtId="176" fontId="0" fillId="35" borderId="30" xfId="0" applyNumberFormat="1" applyFill="1" applyBorder="1" applyAlignment="1">
      <alignment horizontal="left" vertical="center"/>
    </xf>
    <xf numFmtId="176" fontId="0" fillId="35" borderId="59" xfId="0" applyNumberFormat="1" applyFill="1" applyBorder="1" applyAlignment="1">
      <alignment horizontal="left" vertical="center"/>
    </xf>
    <xf numFmtId="176" fontId="0" fillId="0" borderId="59"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60" xfId="0" applyBorder="1" applyAlignment="1">
      <alignment horizontal="right" vertical="center"/>
    </xf>
    <xf numFmtId="176" fontId="0" fillId="0" borderId="61" xfId="0" applyNumberFormat="1" applyFill="1" applyBorder="1" applyAlignment="1">
      <alignment horizontal="right" vertical="center"/>
    </xf>
    <xf numFmtId="0" fontId="11" fillId="0" borderId="0" xfId="15" applyFont="1" applyAlignment="1">
      <alignment horizontal="right" vertical="center"/>
      <protection/>
    </xf>
    <xf numFmtId="176" fontId="0" fillId="35" borderId="37" xfId="15" applyNumberFormat="1" applyFont="1" applyFill="1" applyBorder="1" applyAlignment="1">
      <alignment horizontal="center" vertical="center"/>
      <protection/>
    </xf>
    <xf numFmtId="176" fontId="0" fillId="0" borderId="26" xfId="15" applyNumberFormat="1" applyFont="1" applyFill="1" applyBorder="1" applyAlignment="1">
      <alignment horizontal="left" vertical="center"/>
      <protection/>
    </xf>
    <xf numFmtId="176" fontId="5" fillId="0" borderId="48" xfId="15" applyNumberFormat="1" applyFont="1" applyFill="1" applyBorder="1" applyAlignment="1">
      <alignment horizontal="right" vertical="center"/>
      <protection/>
    </xf>
    <xf numFmtId="176" fontId="5" fillId="0" borderId="49"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35" borderId="53" xfId="15" applyNumberFormat="1" applyFont="1" applyFill="1" applyBorder="1" applyAlignment="1" quotePrefix="1">
      <alignment horizontal="center" vertical="center"/>
      <protection/>
    </xf>
    <xf numFmtId="176" fontId="12"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F22" sqref="F22"/>
    </sheetView>
  </sheetViews>
  <sheetFormatPr defaultColWidth="9.00390625" defaultRowHeight="14.25"/>
  <cols>
    <col min="1" max="1" width="50.625" style="108" customWidth="1"/>
    <col min="2" max="2" width="4.00390625" style="108" customWidth="1"/>
    <col min="3" max="3" width="15.625" style="108" customWidth="1"/>
    <col min="4" max="4" width="50.625" style="108" customWidth="1"/>
    <col min="5" max="5" width="3.50390625" style="108" customWidth="1"/>
    <col min="6" max="6" width="15.625" style="108" customWidth="1"/>
    <col min="7" max="8" width="9.00390625" style="109" customWidth="1"/>
    <col min="9" max="16384" width="9.00390625" style="108" customWidth="1"/>
  </cols>
  <sheetData>
    <row r="1" spans="1:6" ht="14.25">
      <c r="A1" s="110"/>
      <c r="F1" s="231"/>
    </row>
    <row r="2" spans="1:8" s="106" customFormat="1" ht="18" customHeight="1">
      <c r="A2" s="111" t="s">
        <v>0</v>
      </c>
      <c r="B2" s="111"/>
      <c r="C2" s="111"/>
      <c r="D2" s="111"/>
      <c r="E2" s="111"/>
      <c r="F2" s="111"/>
      <c r="G2" s="156"/>
      <c r="H2" s="156"/>
    </row>
    <row r="3" spans="1:6" ht="9.75" customHeight="1">
      <c r="A3" s="112"/>
      <c r="B3" s="112"/>
      <c r="C3" s="112"/>
      <c r="D3" s="112"/>
      <c r="E3" s="112"/>
      <c r="F3" s="46" t="s">
        <v>1</v>
      </c>
    </row>
    <row r="4" spans="1:6" ht="15" customHeight="1">
      <c r="A4" s="8" t="s">
        <v>2</v>
      </c>
      <c r="B4" s="112"/>
      <c r="C4" s="112"/>
      <c r="D4" s="112"/>
      <c r="E4" s="112"/>
      <c r="F4" s="46" t="s">
        <v>3</v>
      </c>
    </row>
    <row r="5" spans="1:8" s="107" customFormat="1" ht="21.75" customHeight="1">
      <c r="A5" s="236" t="s">
        <v>4</v>
      </c>
      <c r="B5" s="114"/>
      <c r="C5" s="114"/>
      <c r="D5" s="237" t="s">
        <v>5</v>
      </c>
      <c r="E5" s="114"/>
      <c r="F5" s="116"/>
      <c r="G5" s="157"/>
      <c r="H5" s="157"/>
    </row>
    <row r="6" spans="1:8" s="107" customFormat="1" ht="21.75" customHeight="1">
      <c r="A6" s="238" t="s">
        <v>6</v>
      </c>
      <c r="B6" s="239" t="s">
        <v>7</v>
      </c>
      <c r="C6" s="119" t="s">
        <v>8</v>
      </c>
      <c r="D6" s="240" t="s">
        <v>6</v>
      </c>
      <c r="E6" s="239" t="s">
        <v>7</v>
      </c>
      <c r="F6" s="232" t="s">
        <v>8</v>
      </c>
      <c r="G6" s="157"/>
      <c r="H6" s="157"/>
    </row>
    <row r="7" spans="1:8" s="107" customFormat="1" ht="21.75" customHeight="1">
      <c r="A7" s="238" t="s">
        <v>9</v>
      </c>
      <c r="B7" s="119"/>
      <c r="C7" s="240" t="s">
        <v>10</v>
      </c>
      <c r="D7" s="240" t="s">
        <v>9</v>
      </c>
      <c r="E7" s="119"/>
      <c r="F7" s="241" t="s">
        <v>11</v>
      </c>
      <c r="G7" s="157"/>
      <c r="H7" s="157"/>
    </row>
    <row r="8" spans="1:8" s="107" customFormat="1" ht="21.75" customHeight="1">
      <c r="A8" s="242" t="s">
        <v>12</v>
      </c>
      <c r="B8" s="243" t="s">
        <v>10</v>
      </c>
      <c r="C8" s="126">
        <v>15011.98</v>
      </c>
      <c r="D8" s="244" t="s">
        <v>13</v>
      </c>
      <c r="E8" s="243" t="s">
        <v>14</v>
      </c>
      <c r="F8" s="130">
        <v>14641.7</v>
      </c>
      <c r="G8" s="157"/>
      <c r="H8" s="157"/>
    </row>
    <row r="9" spans="1:8" s="107" customFormat="1" ht="21.75" customHeight="1">
      <c r="A9" s="131" t="s">
        <v>15</v>
      </c>
      <c r="B9" s="243" t="s">
        <v>11</v>
      </c>
      <c r="C9" s="126"/>
      <c r="D9" s="244" t="s">
        <v>16</v>
      </c>
      <c r="E9" s="243" t="s">
        <v>17</v>
      </c>
      <c r="F9" s="130"/>
      <c r="G9" s="157"/>
      <c r="H9" s="157"/>
    </row>
    <row r="10" spans="1:8" s="107" customFormat="1" ht="21.75" customHeight="1">
      <c r="A10" s="131" t="s">
        <v>18</v>
      </c>
      <c r="B10" s="243" t="s">
        <v>19</v>
      </c>
      <c r="C10" s="126"/>
      <c r="D10" s="244" t="s">
        <v>20</v>
      </c>
      <c r="E10" s="243" t="s">
        <v>21</v>
      </c>
      <c r="F10" s="130"/>
      <c r="G10" s="157"/>
      <c r="H10" s="157"/>
    </row>
    <row r="11" spans="1:8" s="107" customFormat="1" ht="21.75" customHeight="1">
      <c r="A11" s="131" t="s">
        <v>22</v>
      </c>
      <c r="B11" s="243" t="s">
        <v>23</v>
      </c>
      <c r="C11" s="126"/>
      <c r="D11" s="244" t="s">
        <v>24</v>
      </c>
      <c r="E11" s="243" t="s">
        <v>25</v>
      </c>
      <c r="F11" s="130"/>
      <c r="G11" s="157"/>
      <c r="H11" s="157"/>
    </row>
    <row r="12" spans="1:8" s="107" customFormat="1" ht="21.75" customHeight="1">
      <c r="A12" s="131" t="s">
        <v>26</v>
      </c>
      <c r="B12" s="243" t="s">
        <v>27</v>
      </c>
      <c r="C12" s="126"/>
      <c r="D12" s="244" t="s">
        <v>28</v>
      </c>
      <c r="E12" s="243" t="s">
        <v>29</v>
      </c>
      <c r="F12" s="130"/>
      <c r="G12" s="157"/>
      <c r="H12" s="157"/>
    </row>
    <row r="13" spans="1:8" s="107" customFormat="1" ht="21.75" customHeight="1">
      <c r="A13" s="131" t="s">
        <v>30</v>
      </c>
      <c r="B13" s="243" t="s">
        <v>31</v>
      </c>
      <c r="C13" s="126"/>
      <c r="D13" s="244" t="s">
        <v>32</v>
      </c>
      <c r="E13" s="243" t="s">
        <v>33</v>
      </c>
      <c r="F13" s="130"/>
      <c r="G13" s="157"/>
      <c r="H13" s="157"/>
    </row>
    <row r="14" spans="1:8" s="107" customFormat="1" ht="21.75" customHeight="1">
      <c r="A14" s="131" t="s">
        <v>34</v>
      </c>
      <c r="B14" s="243" t="s">
        <v>35</v>
      </c>
      <c r="C14" s="126">
        <v>145.6</v>
      </c>
      <c r="D14" s="132" t="s">
        <v>36</v>
      </c>
      <c r="E14" s="243" t="s">
        <v>37</v>
      </c>
      <c r="F14" s="130">
        <v>277.48</v>
      </c>
      <c r="G14" s="157"/>
      <c r="H14" s="157"/>
    </row>
    <row r="15" spans="1:8" s="107" customFormat="1" ht="21.75" customHeight="1">
      <c r="A15" s="131"/>
      <c r="B15" s="125"/>
      <c r="C15" s="126"/>
      <c r="D15" s="233" t="s">
        <v>38</v>
      </c>
      <c r="E15" s="243" t="s">
        <v>39</v>
      </c>
      <c r="F15" s="234">
        <v>68.34</v>
      </c>
      <c r="G15" s="157"/>
      <c r="H15" s="157"/>
    </row>
    <row r="16" spans="1:8" s="107" customFormat="1" ht="21.75" customHeight="1">
      <c r="A16" s="131"/>
      <c r="B16" s="125"/>
      <c r="C16" s="126"/>
      <c r="D16" s="233" t="s">
        <v>40</v>
      </c>
      <c r="E16" s="243" t="s">
        <v>41</v>
      </c>
      <c r="F16" s="234">
        <v>922.88</v>
      </c>
      <c r="G16" s="157"/>
      <c r="H16" s="157"/>
    </row>
    <row r="17" spans="1:8" s="107" customFormat="1" ht="21.75" customHeight="1">
      <c r="A17" s="131"/>
      <c r="B17" s="125"/>
      <c r="C17" s="126"/>
      <c r="D17" s="233" t="s">
        <v>42</v>
      </c>
      <c r="E17" s="243" t="s">
        <v>43</v>
      </c>
      <c r="F17" s="234">
        <v>117.16</v>
      </c>
      <c r="G17" s="157"/>
      <c r="H17" s="157"/>
    </row>
    <row r="18" spans="1:8" s="107" customFormat="1" ht="21.75" customHeight="1">
      <c r="A18" s="245" t="s">
        <v>44</v>
      </c>
      <c r="B18" s="243" t="s">
        <v>45</v>
      </c>
      <c r="C18" s="126">
        <f>C8+C14</f>
        <v>15157.58</v>
      </c>
      <c r="D18" s="246" t="s">
        <v>46</v>
      </c>
      <c r="E18" s="243" t="s">
        <v>47</v>
      </c>
      <c r="F18" s="139">
        <v>16027.57</v>
      </c>
      <c r="G18" s="157"/>
      <c r="H18" s="157"/>
    </row>
    <row r="19" spans="1:8" s="107" customFormat="1" ht="21.75" customHeight="1">
      <c r="A19" s="124" t="s">
        <v>48</v>
      </c>
      <c r="B19" s="243" t="s">
        <v>49</v>
      </c>
      <c r="C19" s="126"/>
      <c r="D19" s="134" t="s">
        <v>50</v>
      </c>
      <c r="E19" s="243" t="s">
        <v>51</v>
      </c>
      <c r="F19" s="142"/>
      <c r="G19" s="157"/>
      <c r="H19" s="157"/>
    </row>
    <row r="20" spans="1:8" s="107" customFormat="1" ht="21.75" customHeight="1">
      <c r="A20" s="124" t="s">
        <v>52</v>
      </c>
      <c r="B20" s="243" t="s">
        <v>53</v>
      </c>
      <c r="C20" s="126">
        <v>3600.74</v>
      </c>
      <c r="D20" s="134" t="s">
        <v>54</v>
      </c>
      <c r="E20" s="243" t="s">
        <v>55</v>
      </c>
      <c r="F20" s="142">
        <v>2730.76</v>
      </c>
      <c r="G20" s="157"/>
      <c r="H20" s="157"/>
    </row>
    <row r="21" spans="1:8" s="107" customFormat="1" ht="21.75" customHeight="1">
      <c r="A21" s="235"/>
      <c r="B21" s="243" t="s">
        <v>56</v>
      </c>
      <c r="C21" s="144"/>
      <c r="D21" s="145"/>
      <c r="E21" s="243" t="s">
        <v>57</v>
      </c>
      <c r="F21" s="147"/>
      <c r="G21" s="157"/>
      <c r="H21" s="157"/>
    </row>
    <row r="22" spans="1:6" ht="21.75" customHeight="1">
      <c r="A22" s="247" t="s">
        <v>58</v>
      </c>
      <c r="B22" s="243" t="s">
        <v>59</v>
      </c>
      <c r="C22" s="149">
        <v>18758.33</v>
      </c>
      <c r="D22" s="248" t="s">
        <v>58</v>
      </c>
      <c r="E22" s="243" t="s">
        <v>60</v>
      </c>
      <c r="F22" s="152">
        <v>18758.33</v>
      </c>
    </row>
    <row r="23" spans="1:6" ht="29.25" customHeight="1">
      <c r="A23" s="153" t="s">
        <v>61</v>
      </c>
      <c r="B23" s="154"/>
      <c r="C23" s="154"/>
      <c r="D23" s="154"/>
      <c r="E23" s="154"/>
      <c r="F23" s="154"/>
    </row>
  </sheetData>
  <sheetProtection/>
  <mergeCells count="4">
    <mergeCell ref="A2:F2"/>
    <mergeCell ref="A5:C5"/>
    <mergeCell ref="D5:F5"/>
    <mergeCell ref="A23:F23"/>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4" sqref="A4:J14"/>
    </sheetView>
  </sheetViews>
  <sheetFormatPr defaultColWidth="9.00390625" defaultRowHeight="14.25"/>
  <cols>
    <col min="1" max="2" width="4.625" style="161" customWidth="1"/>
    <col min="3" max="3" width="20.75390625" style="161" customWidth="1"/>
    <col min="4" max="10" width="13.625" style="161" customWidth="1"/>
    <col min="11" max="16384" width="9.00390625" style="161" customWidth="1"/>
  </cols>
  <sheetData>
    <row r="1" spans="1:10" s="158" customFormat="1" ht="21.75">
      <c r="A1" s="162" t="s">
        <v>62</v>
      </c>
      <c r="B1" s="162"/>
      <c r="C1" s="162"/>
      <c r="D1" s="162"/>
      <c r="E1" s="162"/>
      <c r="F1" s="162"/>
      <c r="G1" s="162"/>
      <c r="H1" s="162"/>
      <c r="I1" s="162"/>
      <c r="J1" s="162"/>
    </row>
    <row r="2" spans="1:10" ht="14.25">
      <c r="A2" s="163"/>
      <c r="B2" s="163"/>
      <c r="C2" s="163"/>
      <c r="D2" s="163"/>
      <c r="E2" s="163"/>
      <c r="F2" s="163"/>
      <c r="G2" s="163"/>
      <c r="H2" s="163"/>
      <c r="I2" s="163"/>
      <c r="J2" s="46" t="s">
        <v>63</v>
      </c>
    </row>
    <row r="3" spans="1:10" ht="15">
      <c r="A3" s="8" t="s">
        <v>2</v>
      </c>
      <c r="B3" s="163"/>
      <c r="C3" s="163"/>
      <c r="D3" s="163"/>
      <c r="E3" s="163"/>
      <c r="F3" s="164"/>
      <c r="G3" s="163"/>
      <c r="H3" s="163"/>
      <c r="I3" s="163"/>
      <c r="J3" s="46" t="s">
        <v>3</v>
      </c>
    </row>
    <row r="4" spans="1:11" s="159" customFormat="1" ht="22.5" customHeight="1">
      <c r="A4" s="249" t="s">
        <v>6</v>
      </c>
      <c r="B4" s="166"/>
      <c r="C4" s="166"/>
      <c r="D4" s="250" t="s">
        <v>44</v>
      </c>
      <c r="E4" s="251" t="s">
        <v>64</v>
      </c>
      <c r="F4" s="250" t="s">
        <v>65</v>
      </c>
      <c r="G4" s="250" t="s">
        <v>66</v>
      </c>
      <c r="H4" s="250" t="s">
        <v>67</v>
      </c>
      <c r="I4" s="250" t="s">
        <v>68</v>
      </c>
      <c r="J4" s="252" t="s">
        <v>69</v>
      </c>
      <c r="K4" s="198"/>
    </row>
    <row r="5" spans="1:11" s="159" customFormat="1" ht="22.5" customHeight="1">
      <c r="A5" s="169" t="s">
        <v>70</v>
      </c>
      <c r="B5" s="170"/>
      <c r="C5" s="253" t="s">
        <v>71</v>
      </c>
      <c r="D5" s="172"/>
      <c r="E5" s="207"/>
      <c r="F5" s="172"/>
      <c r="G5" s="172"/>
      <c r="H5" s="172"/>
      <c r="I5" s="172"/>
      <c r="J5" s="226"/>
      <c r="K5" s="198"/>
    </row>
    <row r="6" spans="1:11" s="159" customFormat="1" ht="22.5" customHeight="1">
      <c r="A6" s="174"/>
      <c r="B6" s="175"/>
      <c r="C6" s="176"/>
      <c r="D6" s="176"/>
      <c r="E6" s="208"/>
      <c r="F6" s="176"/>
      <c r="G6" s="176"/>
      <c r="H6" s="176"/>
      <c r="I6" s="176"/>
      <c r="J6" s="227"/>
      <c r="K6" s="198"/>
    </row>
    <row r="7" spans="1:11" ht="22.5" customHeight="1">
      <c r="A7" s="254" t="s">
        <v>72</v>
      </c>
      <c r="B7" s="210"/>
      <c r="C7" s="211"/>
      <c r="D7" s="255" t="s">
        <v>10</v>
      </c>
      <c r="E7" s="255" t="s">
        <v>11</v>
      </c>
      <c r="F7" s="255" t="s">
        <v>19</v>
      </c>
      <c r="G7" s="255" t="s">
        <v>23</v>
      </c>
      <c r="H7" s="255" t="s">
        <v>27</v>
      </c>
      <c r="I7" s="255" t="s">
        <v>31</v>
      </c>
      <c r="J7" s="228" t="s">
        <v>35</v>
      </c>
      <c r="K7" s="204"/>
    </row>
    <row r="8" spans="1:11" ht="22.5" customHeight="1">
      <c r="A8" s="256" t="s">
        <v>73</v>
      </c>
      <c r="B8" s="183"/>
      <c r="C8" s="213"/>
      <c r="D8" s="214"/>
      <c r="E8" s="214"/>
      <c r="F8" s="214"/>
      <c r="G8" s="214"/>
      <c r="H8" s="214"/>
      <c r="I8" s="214"/>
      <c r="J8" s="203"/>
      <c r="K8" s="204"/>
    </row>
    <row r="9" spans="1:11" ht="22.5" customHeight="1">
      <c r="A9" s="215" t="s">
        <v>74</v>
      </c>
      <c r="B9" s="216"/>
      <c r="C9" s="185" t="s">
        <v>75</v>
      </c>
      <c r="D9" s="185">
        <v>13771.72</v>
      </c>
      <c r="E9" s="185">
        <v>13626.12</v>
      </c>
      <c r="F9" s="217"/>
      <c r="G9" s="185"/>
      <c r="H9" s="185"/>
      <c r="I9" s="185"/>
      <c r="J9" s="229">
        <v>145.6</v>
      </c>
      <c r="K9" s="204"/>
    </row>
    <row r="10" spans="1:11" ht="22.5" customHeight="1">
      <c r="A10" s="215" t="s">
        <v>76</v>
      </c>
      <c r="B10" s="216"/>
      <c r="C10" s="218" t="s">
        <v>77</v>
      </c>
      <c r="D10" s="185">
        <v>277.48</v>
      </c>
      <c r="E10" s="185">
        <v>277.48</v>
      </c>
      <c r="F10" s="217"/>
      <c r="G10" s="185"/>
      <c r="H10" s="185"/>
      <c r="I10" s="185"/>
      <c r="J10" s="230"/>
      <c r="K10" s="204"/>
    </row>
    <row r="11" spans="1:11" ht="22.5" customHeight="1">
      <c r="A11" s="215" t="s">
        <v>78</v>
      </c>
      <c r="B11" s="216"/>
      <c r="C11" s="185" t="s">
        <v>79</v>
      </c>
      <c r="D11" s="185">
        <v>68.34</v>
      </c>
      <c r="E11" s="185">
        <v>68.34</v>
      </c>
      <c r="F11" s="217"/>
      <c r="G11" s="185"/>
      <c r="H11" s="185"/>
      <c r="I11" s="185"/>
      <c r="J11" s="230"/>
      <c r="K11" s="204"/>
    </row>
    <row r="12" spans="1:11" ht="22.5" customHeight="1">
      <c r="A12" s="215" t="s">
        <v>80</v>
      </c>
      <c r="B12" s="216"/>
      <c r="C12" s="185" t="s">
        <v>81</v>
      </c>
      <c r="D12" s="185">
        <v>922.88</v>
      </c>
      <c r="E12" s="185">
        <v>922.88</v>
      </c>
      <c r="F12" s="217"/>
      <c r="G12" s="185"/>
      <c r="H12" s="185"/>
      <c r="I12" s="185"/>
      <c r="J12" s="230"/>
      <c r="K12" s="204"/>
    </row>
    <row r="13" spans="1:11" ht="22.5" customHeight="1">
      <c r="A13" s="215" t="s">
        <v>82</v>
      </c>
      <c r="B13" s="216"/>
      <c r="C13" s="185" t="s">
        <v>83</v>
      </c>
      <c r="D13" s="185">
        <v>117.16</v>
      </c>
      <c r="E13" s="185">
        <v>117.16</v>
      </c>
      <c r="F13" s="217"/>
      <c r="G13" s="185"/>
      <c r="H13" s="185"/>
      <c r="I13" s="185"/>
      <c r="J13" s="230"/>
      <c r="K13" s="204"/>
    </row>
    <row r="14" spans="1:11" ht="22.5" customHeight="1">
      <c r="A14" s="219"/>
      <c r="B14" s="191"/>
      <c r="C14" s="220"/>
      <c r="D14" s="221"/>
      <c r="E14" s="221"/>
      <c r="F14" s="221"/>
      <c r="G14" s="221"/>
      <c r="H14" s="221"/>
      <c r="I14" s="221"/>
      <c r="J14" s="205"/>
      <c r="K14" s="204"/>
    </row>
    <row r="15" spans="1:10" ht="30.75" customHeight="1">
      <c r="A15" s="222" t="s">
        <v>84</v>
      </c>
      <c r="B15" s="223"/>
      <c r="C15" s="223"/>
      <c r="D15" s="223"/>
      <c r="E15" s="223"/>
      <c r="F15" s="223"/>
      <c r="G15" s="223"/>
      <c r="H15" s="223"/>
      <c r="I15" s="223"/>
      <c r="J15" s="223"/>
    </row>
    <row r="16" ht="14.25">
      <c r="A16" s="224"/>
    </row>
    <row r="17" ht="14.25">
      <c r="A17" s="224"/>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8" sqref="D8:F13"/>
    </sheetView>
  </sheetViews>
  <sheetFormatPr defaultColWidth="9.00390625" defaultRowHeight="14.25"/>
  <cols>
    <col min="1" max="1" width="5.625" style="161" customWidth="1"/>
    <col min="2" max="2" width="4.75390625" style="161" customWidth="1"/>
    <col min="3" max="3" width="20.375" style="161" customWidth="1"/>
    <col min="4" max="4" width="14.375" style="161" customWidth="1"/>
    <col min="5" max="9" width="14.625" style="161" customWidth="1"/>
    <col min="10" max="10" width="9.00390625" style="161" customWidth="1"/>
    <col min="11" max="11" width="12.625" style="161" customWidth="1"/>
    <col min="12" max="16384" width="9.00390625" style="161" customWidth="1"/>
  </cols>
  <sheetData>
    <row r="1" spans="1:9" s="158" customFormat="1" ht="21.75">
      <c r="A1" s="162" t="s">
        <v>85</v>
      </c>
      <c r="B1" s="162"/>
      <c r="C1" s="162"/>
      <c r="D1" s="162"/>
      <c r="E1" s="162"/>
      <c r="F1" s="162"/>
      <c r="G1" s="162"/>
      <c r="H1" s="162"/>
      <c r="I1" s="162"/>
    </row>
    <row r="2" spans="1:9" ht="14.25">
      <c r="A2" s="163"/>
      <c r="B2" s="163"/>
      <c r="C2" s="163"/>
      <c r="D2" s="163"/>
      <c r="E2" s="163"/>
      <c r="F2" s="163"/>
      <c r="G2" s="163"/>
      <c r="H2" s="163"/>
      <c r="I2" s="46" t="s">
        <v>86</v>
      </c>
    </row>
    <row r="3" spans="1:9" ht="15">
      <c r="A3" s="8" t="s">
        <v>2</v>
      </c>
      <c r="B3" s="163"/>
      <c r="C3" s="163"/>
      <c r="D3" s="163"/>
      <c r="E3" s="163"/>
      <c r="F3" s="164"/>
      <c r="G3" s="163"/>
      <c r="H3" s="163"/>
      <c r="I3" s="46" t="s">
        <v>3</v>
      </c>
    </row>
    <row r="4" spans="1:10" s="159" customFormat="1" ht="22.5" customHeight="1">
      <c r="A4" s="249" t="s">
        <v>6</v>
      </c>
      <c r="B4" s="166"/>
      <c r="C4" s="166"/>
      <c r="D4" s="250" t="s">
        <v>46</v>
      </c>
      <c r="E4" s="250" t="s">
        <v>87</v>
      </c>
      <c r="F4" s="257" t="s">
        <v>88</v>
      </c>
      <c r="G4" s="257" t="s">
        <v>89</v>
      </c>
      <c r="H4" s="168" t="s">
        <v>90</v>
      </c>
      <c r="I4" s="258" t="s">
        <v>91</v>
      </c>
      <c r="J4" s="198"/>
    </row>
    <row r="5" spans="1:10" s="159" customFormat="1" ht="22.5" customHeight="1">
      <c r="A5" s="169" t="s">
        <v>70</v>
      </c>
      <c r="B5" s="170"/>
      <c r="C5" s="253" t="s">
        <v>71</v>
      </c>
      <c r="D5" s="172"/>
      <c r="E5" s="172"/>
      <c r="F5" s="173"/>
      <c r="G5" s="173"/>
      <c r="H5" s="173"/>
      <c r="I5" s="199"/>
      <c r="J5" s="198"/>
    </row>
    <row r="6" spans="1:10" s="159" customFormat="1" ht="22.5" customHeight="1">
      <c r="A6" s="174"/>
      <c r="B6" s="175"/>
      <c r="C6" s="176"/>
      <c r="D6" s="176"/>
      <c r="E6" s="176"/>
      <c r="F6" s="177"/>
      <c r="G6" s="177"/>
      <c r="H6" s="177"/>
      <c r="I6" s="200"/>
      <c r="J6" s="198"/>
    </row>
    <row r="7" spans="1:10" s="160" customFormat="1" ht="22.5" customHeight="1">
      <c r="A7" s="259" t="s">
        <v>72</v>
      </c>
      <c r="B7" s="179"/>
      <c r="C7" s="180"/>
      <c r="D7" s="260" t="s">
        <v>10</v>
      </c>
      <c r="E7" s="260" t="s">
        <v>11</v>
      </c>
      <c r="F7" s="260" t="s">
        <v>19</v>
      </c>
      <c r="G7" s="181" t="s">
        <v>23</v>
      </c>
      <c r="H7" s="181" t="s">
        <v>27</v>
      </c>
      <c r="I7" s="201" t="s">
        <v>31</v>
      </c>
      <c r="J7" s="202"/>
    </row>
    <row r="8" spans="1:10" ht="22.5" customHeight="1">
      <c r="A8" s="256" t="s">
        <v>73</v>
      </c>
      <c r="B8" s="183"/>
      <c r="C8" s="184"/>
      <c r="D8" s="185">
        <v>16027.57</v>
      </c>
      <c r="E8" s="185">
        <v>1903.13</v>
      </c>
      <c r="F8" s="185">
        <v>14124.44</v>
      </c>
      <c r="G8" s="185"/>
      <c r="H8" s="185"/>
      <c r="I8" s="203"/>
      <c r="J8" s="204"/>
    </row>
    <row r="9" spans="1:10" ht="22.5" customHeight="1">
      <c r="A9" s="186" t="s">
        <v>74</v>
      </c>
      <c r="B9" s="187"/>
      <c r="C9" s="188" t="s">
        <v>75</v>
      </c>
      <c r="D9" s="185">
        <v>14641.7</v>
      </c>
      <c r="E9" s="185">
        <v>1440.15</v>
      </c>
      <c r="F9" s="185">
        <v>13201.56</v>
      </c>
      <c r="G9" s="185"/>
      <c r="H9" s="185"/>
      <c r="I9" s="203"/>
      <c r="J9" s="204"/>
    </row>
    <row r="10" spans="1:10" ht="22.5" customHeight="1">
      <c r="A10" s="186" t="s">
        <v>76</v>
      </c>
      <c r="B10" s="187"/>
      <c r="C10" s="188" t="s">
        <v>77</v>
      </c>
      <c r="D10" s="185">
        <v>277.48</v>
      </c>
      <c r="E10" s="185">
        <v>277.48</v>
      </c>
      <c r="F10" s="185">
        <v>0</v>
      </c>
      <c r="G10" s="185"/>
      <c r="H10" s="185"/>
      <c r="I10" s="203"/>
      <c r="J10" s="204"/>
    </row>
    <row r="11" spans="1:10" ht="22.5" customHeight="1">
      <c r="A11" s="186" t="s">
        <v>78</v>
      </c>
      <c r="B11" s="187"/>
      <c r="C11" s="188" t="s">
        <v>79</v>
      </c>
      <c r="D11" s="185">
        <v>68.34</v>
      </c>
      <c r="E11" s="185">
        <v>68.34</v>
      </c>
      <c r="F11" s="185">
        <v>0</v>
      </c>
      <c r="G11" s="185"/>
      <c r="H11" s="185"/>
      <c r="I11" s="203"/>
      <c r="J11" s="204"/>
    </row>
    <row r="12" spans="1:10" ht="22.5" customHeight="1">
      <c r="A12" s="186" t="s">
        <v>80</v>
      </c>
      <c r="B12" s="187"/>
      <c r="C12" s="188" t="s">
        <v>81</v>
      </c>
      <c r="D12" s="185">
        <v>922.88</v>
      </c>
      <c r="E12" s="185">
        <v>0</v>
      </c>
      <c r="F12" s="185">
        <v>922.88</v>
      </c>
      <c r="G12" s="185"/>
      <c r="H12" s="185"/>
      <c r="I12" s="203"/>
      <c r="J12" s="204"/>
    </row>
    <row r="13" spans="1:10" ht="22.5" customHeight="1">
      <c r="A13" s="186" t="s">
        <v>82</v>
      </c>
      <c r="B13" s="187"/>
      <c r="C13" s="188" t="s">
        <v>83</v>
      </c>
      <c r="D13" s="185">
        <v>117.16</v>
      </c>
      <c r="E13" s="185">
        <v>117.16</v>
      </c>
      <c r="F13" s="185">
        <v>0</v>
      </c>
      <c r="G13" s="185"/>
      <c r="H13" s="185"/>
      <c r="I13" s="203"/>
      <c r="J13" s="204"/>
    </row>
    <row r="14" spans="1:10" ht="22.5" customHeight="1">
      <c r="A14" s="189"/>
      <c r="B14" s="190"/>
      <c r="C14" s="191"/>
      <c r="D14" s="192"/>
      <c r="E14" s="192"/>
      <c r="F14" s="192"/>
      <c r="G14" s="192"/>
      <c r="H14" s="192"/>
      <c r="I14" s="205"/>
      <c r="J14" s="204"/>
    </row>
    <row r="15" spans="1:9" ht="31.5" customHeight="1">
      <c r="A15" s="193" t="s">
        <v>92</v>
      </c>
      <c r="B15" s="194"/>
      <c r="C15" s="194"/>
      <c r="D15" s="194"/>
      <c r="E15" s="194"/>
      <c r="F15" s="194"/>
      <c r="G15" s="194"/>
      <c r="H15" s="194"/>
      <c r="I15" s="194"/>
    </row>
    <row r="16" ht="14.25">
      <c r="A16" s="195"/>
    </row>
    <row r="17" ht="14.25">
      <c r="A17" s="196"/>
    </row>
    <row r="18" ht="14.25">
      <c r="A18" s="19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G23" sqref="G23"/>
    </sheetView>
  </sheetViews>
  <sheetFormatPr defaultColWidth="9.00390625" defaultRowHeight="14.25"/>
  <cols>
    <col min="1" max="1" width="36.375" style="108" customWidth="1"/>
    <col min="2" max="2" width="4.00390625" style="108" customWidth="1"/>
    <col min="3" max="3" width="15.625" style="108" customWidth="1"/>
    <col min="4" max="4" width="35.75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6" customFormat="1" ht="18" customHeight="1">
      <c r="A2" s="111" t="s">
        <v>93</v>
      </c>
      <c r="B2" s="111"/>
      <c r="C2" s="111"/>
      <c r="D2" s="111"/>
      <c r="E2" s="111"/>
      <c r="F2" s="111"/>
      <c r="G2" s="111"/>
      <c r="H2" s="111"/>
      <c r="I2" s="156"/>
      <c r="J2" s="156"/>
    </row>
    <row r="3" spans="1:8" ht="9.75" customHeight="1">
      <c r="A3" s="112"/>
      <c r="B3" s="112"/>
      <c r="C3" s="112"/>
      <c r="D3" s="112"/>
      <c r="E3" s="112"/>
      <c r="F3" s="112"/>
      <c r="G3" s="112"/>
      <c r="H3" s="46" t="s">
        <v>94</v>
      </c>
    </row>
    <row r="4" spans="1:8" ht="15" customHeight="1">
      <c r="A4" s="8" t="s">
        <v>2</v>
      </c>
      <c r="B4" s="112"/>
      <c r="C4" s="112"/>
      <c r="D4" s="112"/>
      <c r="E4" s="112"/>
      <c r="F4" s="112"/>
      <c r="G4" s="112"/>
      <c r="H4" s="46" t="s">
        <v>3</v>
      </c>
    </row>
    <row r="5" spans="1:10" s="107" customFormat="1" ht="19.5" customHeight="1">
      <c r="A5" s="236" t="s">
        <v>4</v>
      </c>
      <c r="B5" s="114"/>
      <c r="C5" s="114"/>
      <c r="D5" s="237" t="s">
        <v>5</v>
      </c>
      <c r="E5" s="114"/>
      <c r="F5" s="115"/>
      <c r="G5" s="115"/>
      <c r="H5" s="116"/>
      <c r="I5" s="157"/>
      <c r="J5" s="157"/>
    </row>
    <row r="6" spans="1:10" s="107" customFormat="1" ht="31.5" customHeight="1">
      <c r="A6" s="238" t="s">
        <v>6</v>
      </c>
      <c r="B6" s="239" t="s">
        <v>7</v>
      </c>
      <c r="C6" s="119" t="s">
        <v>95</v>
      </c>
      <c r="D6" s="240" t="s">
        <v>6</v>
      </c>
      <c r="E6" s="239" t="s">
        <v>7</v>
      </c>
      <c r="F6" s="119" t="s">
        <v>73</v>
      </c>
      <c r="G6" s="120" t="s">
        <v>96</v>
      </c>
      <c r="H6" s="121" t="s">
        <v>97</v>
      </c>
      <c r="I6" s="157"/>
      <c r="J6" s="157"/>
    </row>
    <row r="7" spans="1:10" s="107" customFormat="1" ht="19.5" customHeight="1">
      <c r="A7" s="238" t="s">
        <v>9</v>
      </c>
      <c r="B7" s="119"/>
      <c r="C7" s="240" t="s">
        <v>10</v>
      </c>
      <c r="D7" s="240" t="s">
        <v>9</v>
      </c>
      <c r="E7" s="119"/>
      <c r="F7" s="122">
        <v>2</v>
      </c>
      <c r="G7" s="122">
        <v>3</v>
      </c>
      <c r="H7" s="123">
        <v>4</v>
      </c>
      <c r="I7" s="157"/>
      <c r="J7" s="157"/>
    </row>
    <row r="8" spans="1:10" s="107" customFormat="1" ht="19.5" customHeight="1">
      <c r="A8" s="242" t="s">
        <v>98</v>
      </c>
      <c r="B8" s="243" t="s">
        <v>10</v>
      </c>
      <c r="C8" s="126">
        <v>15011.98</v>
      </c>
      <c r="D8" s="244" t="s">
        <v>13</v>
      </c>
      <c r="E8" s="128">
        <v>15</v>
      </c>
      <c r="F8" s="129">
        <v>14389.09</v>
      </c>
      <c r="G8" s="129">
        <v>14389.09</v>
      </c>
      <c r="H8" s="130"/>
      <c r="I8" s="157"/>
      <c r="J8" s="157"/>
    </row>
    <row r="9" spans="1:10" s="107" customFormat="1" ht="19.5" customHeight="1">
      <c r="A9" s="131" t="s">
        <v>99</v>
      </c>
      <c r="B9" s="243" t="s">
        <v>11</v>
      </c>
      <c r="C9" s="126"/>
      <c r="D9" s="244" t="s">
        <v>16</v>
      </c>
      <c r="E9" s="128">
        <v>16</v>
      </c>
      <c r="F9" s="129"/>
      <c r="G9" s="129"/>
      <c r="H9" s="130"/>
      <c r="I9" s="157"/>
      <c r="J9" s="157"/>
    </row>
    <row r="10" spans="1:10" s="107" customFormat="1" ht="19.5" customHeight="1">
      <c r="A10" s="131"/>
      <c r="B10" s="243" t="s">
        <v>19</v>
      </c>
      <c r="C10" s="126"/>
      <c r="D10" s="244" t="s">
        <v>20</v>
      </c>
      <c r="E10" s="128">
        <v>17</v>
      </c>
      <c r="F10" s="129"/>
      <c r="G10" s="129"/>
      <c r="H10" s="130"/>
      <c r="I10" s="157"/>
      <c r="J10" s="157"/>
    </row>
    <row r="11" spans="1:10" s="107" customFormat="1" ht="19.5" customHeight="1">
      <c r="A11" s="131"/>
      <c r="B11" s="243" t="s">
        <v>23</v>
      </c>
      <c r="C11" s="126"/>
      <c r="D11" s="244" t="s">
        <v>24</v>
      </c>
      <c r="E11" s="128">
        <v>18</v>
      </c>
      <c r="F11" s="129"/>
      <c r="G11" s="129"/>
      <c r="H11" s="130"/>
      <c r="I11" s="157"/>
      <c r="J11" s="157"/>
    </row>
    <row r="12" spans="1:10" s="107" customFormat="1" ht="19.5" customHeight="1">
      <c r="A12" s="131"/>
      <c r="B12" s="243" t="s">
        <v>27</v>
      </c>
      <c r="C12" s="126"/>
      <c r="D12" s="244" t="s">
        <v>28</v>
      </c>
      <c r="E12" s="128">
        <v>19</v>
      </c>
      <c r="F12" s="129"/>
      <c r="G12" s="129"/>
      <c r="H12" s="130"/>
      <c r="I12" s="157"/>
      <c r="J12" s="157"/>
    </row>
    <row r="13" spans="1:10" s="107" customFormat="1" ht="19.5" customHeight="1">
      <c r="A13" s="131"/>
      <c r="B13" s="243" t="s">
        <v>31</v>
      </c>
      <c r="C13" s="126"/>
      <c r="D13" s="244" t="s">
        <v>32</v>
      </c>
      <c r="E13" s="128">
        <v>20</v>
      </c>
      <c r="F13" s="129"/>
      <c r="G13" s="129"/>
      <c r="H13" s="130"/>
      <c r="I13" s="157"/>
      <c r="J13" s="157"/>
    </row>
    <row r="14" spans="1:10" s="107" customFormat="1" ht="19.5" customHeight="1">
      <c r="A14" s="131"/>
      <c r="B14" s="125"/>
      <c r="C14" s="126"/>
      <c r="D14" s="127" t="s">
        <v>36</v>
      </c>
      <c r="E14" s="128">
        <v>21</v>
      </c>
      <c r="F14" s="129">
        <v>277.48</v>
      </c>
      <c r="G14" s="129">
        <v>277.48</v>
      </c>
      <c r="H14" s="130"/>
      <c r="I14" s="157"/>
      <c r="J14" s="157"/>
    </row>
    <row r="15" spans="1:10" s="107" customFormat="1" ht="19.5" customHeight="1">
      <c r="A15" s="131"/>
      <c r="B15" s="125"/>
      <c r="C15" s="126"/>
      <c r="D15" s="127" t="s">
        <v>38</v>
      </c>
      <c r="E15" s="128">
        <v>22</v>
      </c>
      <c r="F15" s="129">
        <v>68.34</v>
      </c>
      <c r="G15" s="129">
        <v>68.34</v>
      </c>
      <c r="H15" s="130"/>
      <c r="I15" s="157"/>
      <c r="J15" s="157"/>
    </row>
    <row r="16" spans="1:10" s="107" customFormat="1" ht="19.5" customHeight="1">
      <c r="A16" s="131"/>
      <c r="B16" s="125"/>
      <c r="C16" s="126"/>
      <c r="D16" s="127" t="s">
        <v>40</v>
      </c>
      <c r="E16" s="128">
        <v>23</v>
      </c>
      <c r="F16" s="129">
        <v>922.88</v>
      </c>
      <c r="G16" s="129">
        <v>922.88</v>
      </c>
      <c r="H16" s="130"/>
      <c r="I16" s="157"/>
      <c r="J16" s="157"/>
    </row>
    <row r="17" spans="1:10" s="107" customFormat="1" ht="19.5" customHeight="1">
      <c r="A17" s="131"/>
      <c r="B17" s="243" t="s">
        <v>35</v>
      </c>
      <c r="C17" s="126"/>
      <c r="D17" s="132" t="s">
        <v>42</v>
      </c>
      <c r="E17" s="128">
        <v>24</v>
      </c>
      <c r="F17" s="129">
        <v>117.16</v>
      </c>
      <c r="G17" s="129">
        <v>117.16</v>
      </c>
      <c r="H17" s="130"/>
      <c r="I17" s="157"/>
      <c r="J17" s="157"/>
    </row>
    <row r="18" spans="1:10" s="107" customFormat="1" ht="19.5" customHeight="1">
      <c r="A18" s="124"/>
      <c r="B18" s="243" t="s">
        <v>100</v>
      </c>
      <c r="C18" s="133"/>
      <c r="D18" s="134"/>
      <c r="E18" s="128">
        <v>25</v>
      </c>
      <c r="F18" s="135"/>
      <c r="G18" s="128"/>
      <c r="H18" s="136"/>
      <c r="I18" s="157"/>
      <c r="J18" s="157"/>
    </row>
    <row r="19" spans="1:10" s="107" customFormat="1" ht="19.5" customHeight="1">
      <c r="A19" s="245" t="s">
        <v>44</v>
      </c>
      <c r="B19" s="243" t="s">
        <v>45</v>
      </c>
      <c r="C19" s="126">
        <v>15011.98</v>
      </c>
      <c r="D19" s="246" t="s">
        <v>46</v>
      </c>
      <c r="E19" s="128">
        <v>26</v>
      </c>
      <c r="F19" s="135">
        <v>15774.95</v>
      </c>
      <c r="G19" s="128">
        <v>15774.95</v>
      </c>
      <c r="H19" s="139"/>
      <c r="I19" s="157"/>
      <c r="J19" s="157"/>
    </row>
    <row r="20" spans="1:10" s="107" customFormat="1" ht="19.5" customHeight="1">
      <c r="A20" s="140" t="s">
        <v>101</v>
      </c>
      <c r="B20" s="243" t="s">
        <v>49</v>
      </c>
      <c r="C20" s="126">
        <v>914.24</v>
      </c>
      <c r="D20" s="141" t="s">
        <v>102</v>
      </c>
      <c r="E20" s="128">
        <v>27</v>
      </c>
      <c r="F20" s="135">
        <v>151.27</v>
      </c>
      <c r="G20" s="128">
        <v>151.27</v>
      </c>
      <c r="H20" s="142"/>
      <c r="I20" s="157"/>
      <c r="J20" s="157"/>
    </row>
    <row r="21" spans="1:10" s="107" customFormat="1" ht="19.5" customHeight="1">
      <c r="A21" s="140" t="s">
        <v>103</v>
      </c>
      <c r="B21" s="243" t="s">
        <v>53</v>
      </c>
      <c r="C21" s="126">
        <v>914.24</v>
      </c>
      <c r="D21" s="134"/>
      <c r="E21" s="128">
        <v>28</v>
      </c>
      <c r="F21" s="135"/>
      <c r="G21" s="128"/>
      <c r="H21" s="142"/>
      <c r="I21" s="157"/>
      <c r="J21" s="157"/>
    </row>
    <row r="22" spans="1:10" s="107" customFormat="1" ht="19.5" customHeight="1">
      <c r="A22" s="143" t="s">
        <v>104</v>
      </c>
      <c r="B22" s="243" t="s">
        <v>56</v>
      </c>
      <c r="C22" s="144"/>
      <c r="D22" s="145"/>
      <c r="E22" s="128">
        <v>29</v>
      </c>
      <c r="F22" s="146"/>
      <c r="G22" s="128"/>
      <c r="H22" s="147"/>
      <c r="I22" s="157"/>
      <c r="J22" s="157"/>
    </row>
    <row r="23" spans="1:10" s="107" customFormat="1" ht="19.5" customHeight="1">
      <c r="A23" s="143"/>
      <c r="B23" s="243" t="s">
        <v>59</v>
      </c>
      <c r="C23" s="144"/>
      <c r="D23" s="145"/>
      <c r="E23" s="128">
        <v>30</v>
      </c>
      <c r="F23" s="146"/>
      <c r="G23" s="128"/>
      <c r="H23" s="147"/>
      <c r="I23" s="157"/>
      <c r="J23" s="157"/>
    </row>
    <row r="24" spans="1:8" ht="19.5" customHeight="1">
      <c r="A24" s="247" t="s">
        <v>58</v>
      </c>
      <c r="B24" s="243" t="s">
        <v>14</v>
      </c>
      <c r="C24" s="149">
        <v>15926.22</v>
      </c>
      <c r="D24" s="248" t="s">
        <v>58</v>
      </c>
      <c r="E24" s="128">
        <v>31</v>
      </c>
      <c r="F24" s="146">
        <v>15926.22</v>
      </c>
      <c r="G24" s="151">
        <v>15926.22</v>
      </c>
      <c r="H24" s="152"/>
    </row>
    <row r="25" spans="1:8" ht="29.25" customHeight="1">
      <c r="A25" s="153" t="s">
        <v>105</v>
      </c>
      <c r="B25" s="154"/>
      <c r="C25" s="154"/>
      <c r="D25" s="154"/>
      <c r="E25" s="154"/>
      <c r="F25" s="154"/>
      <c r="G25" s="155"/>
      <c r="H25" s="154"/>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9" sqref="D9:F14"/>
    </sheetView>
  </sheetViews>
  <sheetFormatPr defaultColWidth="9.00390625" defaultRowHeight="14.25"/>
  <cols>
    <col min="1" max="2" width="5.00390625" style="5" customWidth="1"/>
    <col min="3" max="3" width="18.625" style="5" customWidth="1"/>
    <col min="4" max="6" width="25.00390625" style="5" customWidth="1"/>
    <col min="7" max="16384" width="9.00390625" style="5" customWidth="1"/>
  </cols>
  <sheetData>
    <row r="1" spans="1:6" s="1" customFormat="1" ht="30" customHeight="1">
      <c r="A1" s="6" t="s">
        <v>106</v>
      </c>
      <c r="B1" s="6"/>
      <c r="C1" s="6"/>
      <c r="D1" s="6"/>
      <c r="E1" s="6"/>
      <c r="F1" s="6"/>
    </row>
    <row r="2" spans="1:6" s="2" customFormat="1" ht="10.5" customHeight="1">
      <c r="A2" s="7"/>
      <c r="B2" s="7"/>
      <c r="C2" s="7"/>
      <c r="F2" s="46" t="s">
        <v>107</v>
      </c>
    </row>
    <row r="3" spans="1:6" s="2" customFormat="1" ht="15" customHeight="1">
      <c r="A3" s="8" t="s">
        <v>2</v>
      </c>
      <c r="B3" s="7"/>
      <c r="C3" s="7"/>
      <c r="D3" s="10"/>
      <c r="E3" s="10"/>
      <c r="F3" s="46" t="s">
        <v>3</v>
      </c>
    </row>
    <row r="4" spans="1:6" s="3" customFormat="1" ht="20.25" customHeight="1">
      <c r="A4" s="11" t="s">
        <v>108</v>
      </c>
      <c r="B4" s="12"/>
      <c r="C4" s="12"/>
      <c r="D4" s="15" t="s">
        <v>109</v>
      </c>
      <c r="E4" s="16"/>
      <c r="F4" s="103"/>
    </row>
    <row r="5" spans="1:6" s="3" customFormat="1" ht="24.75" customHeight="1">
      <c r="A5" s="17" t="s">
        <v>70</v>
      </c>
      <c r="B5" s="18"/>
      <c r="C5" s="18" t="s">
        <v>71</v>
      </c>
      <c r="D5" s="20" t="s">
        <v>110</v>
      </c>
      <c r="E5" s="20" t="s">
        <v>111</v>
      </c>
      <c r="F5" s="48" t="s">
        <v>88</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72</v>
      </c>
      <c r="B8" s="18"/>
      <c r="C8" s="18"/>
      <c r="D8" s="18">
        <v>1</v>
      </c>
      <c r="E8" s="18">
        <v>2</v>
      </c>
      <c r="F8" s="50">
        <v>3</v>
      </c>
    </row>
    <row r="9" spans="1:6" s="3" customFormat="1" ht="22.5" customHeight="1">
      <c r="A9" s="17" t="s">
        <v>73</v>
      </c>
      <c r="B9" s="18"/>
      <c r="C9" s="18"/>
      <c r="D9" s="30">
        <v>15774.95</v>
      </c>
      <c r="E9" s="30">
        <v>1800.6</v>
      </c>
      <c r="F9" s="51">
        <v>13974.35</v>
      </c>
    </row>
    <row r="10" spans="1:6" s="4" customFormat="1" ht="22.5" customHeight="1">
      <c r="A10" s="17" t="s">
        <v>74</v>
      </c>
      <c r="B10" s="18"/>
      <c r="C10" s="32" t="s">
        <v>75</v>
      </c>
      <c r="D10" s="33">
        <v>14389.09</v>
      </c>
      <c r="E10" s="34">
        <v>1337.62</v>
      </c>
      <c r="F10" s="52">
        <v>13051.47</v>
      </c>
    </row>
    <row r="11" spans="1:6" s="4" customFormat="1" ht="22.5" customHeight="1">
      <c r="A11" s="17" t="s">
        <v>76</v>
      </c>
      <c r="B11" s="18"/>
      <c r="C11" s="36" t="s">
        <v>77</v>
      </c>
      <c r="D11" s="33">
        <v>277.48</v>
      </c>
      <c r="E11" s="33">
        <v>277.48</v>
      </c>
      <c r="F11" s="52">
        <v>0</v>
      </c>
    </row>
    <row r="12" spans="1:6" s="4" customFormat="1" ht="22.5" customHeight="1">
      <c r="A12" s="17" t="s">
        <v>78</v>
      </c>
      <c r="B12" s="18"/>
      <c r="C12" s="32" t="s">
        <v>79</v>
      </c>
      <c r="D12" s="33">
        <v>68.34</v>
      </c>
      <c r="E12" s="33">
        <v>68.34</v>
      </c>
      <c r="F12" s="52">
        <v>0</v>
      </c>
    </row>
    <row r="13" spans="1:6" s="4" customFormat="1" ht="22.5" customHeight="1">
      <c r="A13" s="17" t="s">
        <v>80</v>
      </c>
      <c r="B13" s="18"/>
      <c r="C13" s="36" t="s">
        <v>81</v>
      </c>
      <c r="D13" s="33">
        <v>922.88</v>
      </c>
      <c r="E13" s="33">
        <v>0</v>
      </c>
      <c r="F13" s="52">
        <v>922.88</v>
      </c>
    </row>
    <row r="14" spans="1:6" s="4" customFormat="1" ht="22.5" customHeight="1">
      <c r="A14" s="17" t="s">
        <v>82</v>
      </c>
      <c r="B14" s="18"/>
      <c r="C14" s="36" t="s">
        <v>83</v>
      </c>
      <c r="D14" s="33">
        <v>117.16</v>
      </c>
      <c r="E14" s="33">
        <v>117.16</v>
      </c>
      <c r="F14" s="52">
        <v>0</v>
      </c>
    </row>
    <row r="15" spans="1:6" s="4" customFormat="1" ht="22.5" customHeight="1">
      <c r="A15" s="38"/>
      <c r="B15" s="39"/>
      <c r="C15" s="40"/>
      <c r="D15" s="41"/>
      <c r="E15" s="41"/>
      <c r="F15" s="53"/>
    </row>
    <row r="16" spans="1:6" ht="32.25" customHeight="1">
      <c r="A16" s="104" t="s">
        <v>112</v>
      </c>
      <c r="B16" s="105"/>
      <c r="C16" s="105"/>
      <c r="D16" s="105"/>
      <c r="E16" s="105"/>
      <c r="F16" s="105"/>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I34" sqref="I34"/>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1.75">
      <c r="A1" s="82" t="s">
        <v>113</v>
      </c>
      <c r="B1" s="82"/>
      <c r="C1" s="82"/>
      <c r="D1" s="82"/>
      <c r="E1" s="82"/>
      <c r="F1" s="82"/>
      <c r="G1" s="82"/>
      <c r="H1" s="82"/>
      <c r="I1" s="82"/>
    </row>
    <row r="2" spans="1:9" s="78" customFormat="1" ht="20.25" customHeight="1">
      <c r="A2" s="7"/>
      <c r="B2" s="7"/>
      <c r="C2" s="7"/>
      <c r="D2" s="2"/>
      <c r="E2" s="2"/>
      <c r="F2" s="2"/>
      <c r="G2" s="2"/>
      <c r="H2" s="2"/>
      <c r="I2" s="98" t="s">
        <v>114</v>
      </c>
    </row>
    <row r="3" spans="1:9" s="79" customFormat="1" ht="15" customHeight="1">
      <c r="A3" s="83" t="s">
        <v>2</v>
      </c>
      <c r="B3" s="83"/>
      <c r="C3" s="83"/>
      <c r="D3" s="83"/>
      <c r="E3" s="83"/>
      <c r="F3" s="83"/>
      <c r="G3" s="83"/>
      <c r="H3" s="83"/>
      <c r="I3" s="99" t="s">
        <v>3</v>
      </c>
    </row>
    <row r="4" spans="1:9" s="80" customFormat="1" ht="30.75" customHeight="1">
      <c r="A4" s="84" t="s">
        <v>115</v>
      </c>
      <c r="B4" s="85" t="s">
        <v>71</v>
      </c>
      <c r="C4" s="85" t="s">
        <v>8</v>
      </c>
      <c r="D4" s="85" t="s">
        <v>115</v>
      </c>
      <c r="E4" s="85" t="s">
        <v>71</v>
      </c>
      <c r="F4" s="85" t="s">
        <v>8</v>
      </c>
      <c r="G4" s="85" t="s">
        <v>115</v>
      </c>
      <c r="H4" s="85" t="s">
        <v>71</v>
      </c>
      <c r="I4" s="100" t="s">
        <v>8</v>
      </c>
    </row>
    <row r="5" spans="1:9" s="80" customFormat="1" ht="12" customHeight="1">
      <c r="A5" s="86">
        <v>301</v>
      </c>
      <c r="B5" s="87" t="s">
        <v>116</v>
      </c>
      <c r="C5" s="88">
        <v>1456.29</v>
      </c>
      <c r="D5" s="89">
        <v>302</v>
      </c>
      <c r="E5" s="87" t="s">
        <v>117</v>
      </c>
      <c r="F5" s="88">
        <v>176.73</v>
      </c>
      <c r="G5" s="89">
        <v>307</v>
      </c>
      <c r="H5" s="87" t="s">
        <v>118</v>
      </c>
      <c r="I5" s="101"/>
    </row>
    <row r="6" spans="1:9" s="80" customFormat="1" ht="12" customHeight="1">
      <c r="A6" s="86">
        <v>30101</v>
      </c>
      <c r="B6" s="87" t="s">
        <v>119</v>
      </c>
      <c r="C6" s="88">
        <v>367.91</v>
      </c>
      <c r="D6" s="89">
        <v>30201</v>
      </c>
      <c r="E6" s="87" t="s">
        <v>120</v>
      </c>
      <c r="F6" s="88">
        <v>17.43</v>
      </c>
      <c r="G6" s="89">
        <v>30701</v>
      </c>
      <c r="H6" s="87" t="s">
        <v>121</v>
      </c>
      <c r="I6" s="101"/>
    </row>
    <row r="7" spans="1:9" s="80" customFormat="1" ht="12" customHeight="1">
      <c r="A7" s="86">
        <v>30102</v>
      </c>
      <c r="B7" s="87" t="s">
        <v>122</v>
      </c>
      <c r="C7" s="88">
        <v>1.94</v>
      </c>
      <c r="D7" s="89">
        <v>30202</v>
      </c>
      <c r="E7" s="87" t="s">
        <v>123</v>
      </c>
      <c r="F7" s="88">
        <v>4.41</v>
      </c>
      <c r="G7" s="89">
        <v>30702</v>
      </c>
      <c r="H7" s="87" t="s">
        <v>124</v>
      </c>
      <c r="I7" s="101"/>
    </row>
    <row r="8" spans="1:9" s="80" customFormat="1" ht="12" customHeight="1">
      <c r="A8" s="86">
        <v>30103</v>
      </c>
      <c r="B8" s="87" t="s">
        <v>125</v>
      </c>
      <c r="C8" s="88">
        <v>0</v>
      </c>
      <c r="D8" s="89">
        <v>30203</v>
      </c>
      <c r="E8" s="87" t="s">
        <v>126</v>
      </c>
      <c r="F8" s="88">
        <v>0</v>
      </c>
      <c r="G8" s="89">
        <v>310</v>
      </c>
      <c r="H8" s="87" t="s">
        <v>127</v>
      </c>
      <c r="I8" s="101"/>
    </row>
    <row r="9" spans="1:9" s="80" customFormat="1" ht="12" customHeight="1">
      <c r="A9" s="86">
        <v>30106</v>
      </c>
      <c r="B9" s="87" t="s">
        <v>128</v>
      </c>
      <c r="C9" s="88">
        <v>36.4</v>
      </c>
      <c r="D9" s="89">
        <v>30204</v>
      </c>
      <c r="E9" s="87" t="s">
        <v>129</v>
      </c>
      <c r="F9" s="88">
        <v>0</v>
      </c>
      <c r="G9" s="89">
        <v>31001</v>
      </c>
      <c r="H9" s="87" t="s">
        <v>130</v>
      </c>
      <c r="I9" s="101"/>
    </row>
    <row r="10" spans="1:9" s="80" customFormat="1" ht="12" customHeight="1">
      <c r="A10" s="86">
        <v>30107</v>
      </c>
      <c r="B10" s="87" t="s">
        <v>131</v>
      </c>
      <c r="C10" s="88">
        <v>606.47</v>
      </c>
      <c r="D10" s="89">
        <v>30205</v>
      </c>
      <c r="E10" s="87" t="s">
        <v>132</v>
      </c>
      <c r="F10" s="88">
        <v>3.89</v>
      </c>
      <c r="G10" s="89">
        <v>31002</v>
      </c>
      <c r="H10" s="87" t="s">
        <v>133</v>
      </c>
      <c r="I10" s="101"/>
    </row>
    <row r="11" spans="1:9" s="80" customFormat="1" ht="12" customHeight="1">
      <c r="A11" s="86">
        <v>30108</v>
      </c>
      <c r="B11" s="87" t="s">
        <v>134</v>
      </c>
      <c r="C11" s="88">
        <v>169.23</v>
      </c>
      <c r="D11" s="89">
        <v>30206</v>
      </c>
      <c r="E11" s="87" t="s">
        <v>135</v>
      </c>
      <c r="F11" s="88">
        <v>9.26</v>
      </c>
      <c r="G11" s="89">
        <v>31003</v>
      </c>
      <c r="H11" s="87" t="s">
        <v>136</v>
      </c>
      <c r="I11" s="101"/>
    </row>
    <row r="12" spans="1:9" s="80" customFormat="1" ht="12" customHeight="1">
      <c r="A12" s="86">
        <v>30109</v>
      </c>
      <c r="B12" s="87" t="s">
        <v>137</v>
      </c>
      <c r="C12" s="88">
        <v>78.11</v>
      </c>
      <c r="D12" s="89">
        <v>30207</v>
      </c>
      <c r="E12" s="87" t="s">
        <v>138</v>
      </c>
      <c r="F12" s="88">
        <v>9.71</v>
      </c>
      <c r="G12" s="89">
        <v>31005</v>
      </c>
      <c r="H12" s="87" t="s">
        <v>139</v>
      </c>
      <c r="I12" s="101"/>
    </row>
    <row r="13" spans="1:9" s="80" customFormat="1" ht="12" customHeight="1">
      <c r="A13" s="86">
        <v>30110</v>
      </c>
      <c r="B13" s="87" t="s">
        <v>140</v>
      </c>
      <c r="C13" s="88">
        <v>68.34</v>
      </c>
      <c r="D13" s="89">
        <v>30208</v>
      </c>
      <c r="E13" s="87" t="s">
        <v>141</v>
      </c>
      <c r="F13" s="88">
        <v>0</v>
      </c>
      <c r="G13" s="89">
        <v>31006</v>
      </c>
      <c r="H13" s="87" t="s">
        <v>142</v>
      </c>
      <c r="I13" s="101"/>
    </row>
    <row r="14" spans="1:9" s="80" customFormat="1" ht="12" customHeight="1">
      <c r="A14" s="86">
        <v>30111</v>
      </c>
      <c r="B14" s="87" t="s">
        <v>143</v>
      </c>
      <c r="C14" s="88">
        <v>0</v>
      </c>
      <c r="D14" s="89">
        <v>30209</v>
      </c>
      <c r="E14" s="87" t="s">
        <v>144</v>
      </c>
      <c r="F14" s="88">
        <v>0</v>
      </c>
      <c r="G14" s="89">
        <v>31007</v>
      </c>
      <c r="H14" s="87" t="s">
        <v>145</v>
      </c>
      <c r="I14" s="101"/>
    </row>
    <row r="15" spans="1:9" s="80" customFormat="1" ht="12" customHeight="1">
      <c r="A15" s="86">
        <v>30112</v>
      </c>
      <c r="B15" s="87" t="s">
        <v>146</v>
      </c>
      <c r="C15" s="88">
        <v>10.74</v>
      </c>
      <c r="D15" s="89">
        <v>30211</v>
      </c>
      <c r="E15" s="87" t="s">
        <v>147</v>
      </c>
      <c r="F15" s="88">
        <v>55.58</v>
      </c>
      <c r="G15" s="89">
        <v>31008</v>
      </c>
      <c r="H15" s="87" t="s">
        <v>148</v>
      </c>
      <c r="I15" s="101"/>
    </row>
    <row r="16" spans="1:9" s="80" customFormat="1" ht="12" customHeight="1">
      <c r="A16" s="86">
        <v>30113</v>
      </c>
      <c r="B16" s="87" t="s">
        <v>149</v>
      </c>
      <c r="C16" s="88">
        <v>117.16</v>
      </c>
      <c r="D16" s="89">
        <v>30212</v>
      </c>
      <c r="E16" s="87" t="s">
        <v>150</v>
      </c>
      <c r="F16" s="88">
        <v>0</v>
      </c>
      <c r="G16" s="89">
        <v>31009</v>
      </c>
      <c r="H16" s="87" t="s">
        <v>151</v>
      </c>
      <c r="I16" s="101"/>
    </row>
    <row r="17" spans="1:9" s="80" customFormat="1" ht="12" customHeight="1">
      <c r="A17" s="86">
        <v>30114</v>
      </c>
      <c r="B17" s="87" t="s">
        <v>152</v>
      </c>
      <c r="C17" s="88">
        <v>0</v>
      </c>
      <c r="D17" s="89">
        <v>30213</v>
      </c>
      <c r="E17" s="87" t="s">
        <v>153</v>
      </c>
      <c r="F17" s="88">
        <v>0.3</v>
      </c>
      <c r="G17" s="89">
        <v>31010</v>
      </c>
      <c r="H17" s="87" t="s">
        <v>154</v>
      </c>
      <c r="I17" s="101"/>
    </row>
    <row r="18" spans="1:9" s="80" customFormat="1" ht="12" customHeight="1">
      <c r="A18" s="86">
        <v>30199</v>
      </c>
      <c r="B18" s="87" t="s">
        <v>155</v>
      </c>
      <c r="C18" s="88">
        <v>0</v>
      </c>
      <c r="D18" s="89">
        <v>30214</v>
      </c>
      <c r="E18" s="87" t="s">
        <v>156</v>
      </c>
      <c r="F18" s="88">
        <v>0</v>
      </c>
      <c r="G18" s="89">
        <v>31011</v>
      </c>
      <c r="H18" s="87" t="s">
        <v>157</v>
      </c>
      <c r="I18" s="101"/>
    </row>
    <row r="19" spans="1:9" s="80" customFormat="1" ht="12" customHeight="1">
      <c r="A19" s="86">
        <v>303</v>
      </c>
      <c r="B19" s="87" t="s">
        <v>158</v>
      </c>
      <c r="C19" s="88">
        <v>167.57</v>
      </c>
      <c r="D19" s="89">
        <v>30215</v>
      </c>
      <c r="E19" s="87" t="s">
        <v>159</v>
      </c>
      <c r="F19" s="88">
        <v>0.5</v>
      </c>
      <c r="G19" s="89">
        <v>31012</v>
      </c>
      <c r="H19" s="87" t="s">
        <v>160</v>
      </c>
      <c r="I19" s="101"/>
    </row>
    <row r="20" spans="1:9" s="80" customFormat="1" ht="12" customHeight="1">
      <c r="A20" s="86">
        <v>30301</v>
      </c>
      <c r="B20" s="87" t="s">
        <v>161</v>
      </c>
      <c r="C20" s="88">
        <v>47.85</v>
      </c>
      <c r="D20" s="89">
        <v>30216</v>
      </c>
      <c r="E20" s="87" t="s">
        <v>162</v>
      </c>
      <c r="F20" s="88">
        <v>3.02</v>
      </c>
      <c r="G20" s="89">
        <v>31013</v>
      </c>
      <c r="H20" s="87" t="s">
        <v>163</v>
      </c>
      <c r="I20" s="101"/>
    </row>
    <row r="21" spans="1:9" s="80" customFormat="1" ht="12" customHeight="1">
      <c r="A21" s="86">
        <v>30302</v>
      </c>
      <c r="B21" s="87" t="s">
        <v>164</v>
      </c>
      <c r="C21" s="88">
        <v>46.62</v>
      </c>
      <c r="D21" s="89">
        <v>30217</v>
      </c>
      <c r="E21" s="87" t="s">
        <v>165</v>
      </c>
      <c r="F21" s="88">
        <v>0.54</v>
      </c>
      <c r="G21" s="89">
        <v>31019</v>
      </c>
      <c r="H21" s="87" t="s">
        <v>166</v>
      </c>
      <c r="I21" s="101"/>
    </row>
    <row r="22" spans="1:9" s="80" customFormat="1" ht="12" customHeight="1">
      <c r="A22" s="86">
        <v>30303</v>
      </c>
      <c r="B22" s="87" t="s">
        <v>167</v>
      </c>
      <c r="C22" s="88">
        <v>0</v>
      </c>
      <c r="D22" s="89">
        <v>30218</v>
      </c>
      <c r="E22" s="87" t="s">
        <v>168</v>
      </c>
      <c r="F22" s="88">
        <v>0</v>
      </c>
      <c r="G22" s="89">
        <v>31021</v>
      </c>
      <c r="H22" s="87" t="s">
        <v>169</v>
      </c>
      <c r="I22" s="101"/>
    </row>
    <row r="23" spans="1:9" s="80" customFormat="1" ht="12" customHeight="1">
      <c r="A23" s="86">
        <v>30304</v>
      </c>
      <c r="B23" s="87" t="s">
        <v>170</v>
      </c>
      <c r="C23" s="88">
        <v>24.28</v>
      </c>
      <c r="D23" s="89">
        <v>30224</v>
      </c>
      <c r="E23" s="87" t="s">
        <v>171</v>
      </c>
      <c r="F23" s="88">
        <v>0</v>
      </c>
      <c r="G23" s="89">
        <v>31022</v>
      </c>
      <c r="H23" s="87" t="s">
        <v>172</v>
      </c>
      <c r="I23" s="101"/>
    </row>
    <row r="24" spans="1:9" s="80" customFormat="1" ht="12" customHeight="1">
      <c r="A24" s="86">
        <v>30305</v>
      </c>
      <c r="B24" s="87" t="s">
        <v>173</v>
      </c>
      <c r="C24" s="88">
        <v>0</v>
      </c>
      <c r="D24" s="89">
        <v>30225</v>
      </c>
      <c r="E24" s="87" t="s">
        <v>174</v>
      </c>
      <c r="F24" s="88">
        <v>0</v>
      </c>
      <c r="G24" s="89">
        <v>31099</v>
      </c>
      <c r="H24" s="87" t="s">
        <v>175</v>
      </c>
      <c r="I24" s="101"/>
    </row>
    <row r="25" spans="1:9" s="80" customFormat="1" ht="12" customHeight="1">
      <c r="A25" s="86">
        <v>30306</v>
      </c>
      <c r="B25" s="87" t="s">
        <v>176</v>
      </c>
      <c r="C25" s="88">
        <v>0</v>
      </c>
      <c r="D25" s="89">
        <v>30226</v>
      </c>
      <c r="E25" s="87" t="s">
        <v>177</v>
      </c>
      <c r="F25" s="88">
        <v>2.5</v>
      </c>
      <c r="G25" s="89">
        <v>399</v>
      </c>
      <c r="H25" s="87" t="s">
        <v>178</v>
      </c>
      <c r="I25" s="101"/>
    </row>
    <row r="26" spans="1:9" s="80" customFormat="1" ht="12" customHeight="1">
      <c r="A26" s="86">
        <v>30307</v>
      </c>
      <c r="B26" s="87" t="s">
        <v>179</v>
      </c>
      <c r="C26" s="88">
        <v>0</v>
      </c>
      <c r="D26" s="89">
        <v>30227</v>
      </c>
      <c r="E26" s="87" t="s">
        <v>180</v>
      </c>
      <c r="F26" s="88">
        <v>0</v>
      </c>
      <c r="G26" s="89">
        <v>39906</v>
      </c>
      <c r="H26" s="87" t="s">
        <v>181</v>
      </c>
      <c r="I26" s="101"/>
    </row>
    <row r="27" spans="1:9" s="80" customFormat="1" ht="12" customHeight="1">
      <c r="A27" s="86">
        <v>30308</v>
      </c>
      <c r="B27" s="87" t="s">
        <v>182</v>
      </c>
      <c r="C27" s="88">
        <v>0</v>
      </c>
      <c r="D27" s="89">
        <v>30228</v>
      </c>
      <c r="E27" s="87" t="s">
        <v>183</v>
      </c>
      <c r="F27" s="88">
        <v>19.53</v>
      </c>
      <c r="G27" s="89">
        <v>39907</v>
      </c>
      <c r="H27" s="87" t="s">
        <v>184</v>
      </c>
      <c r="I27" s="101"/>
    </row>
    <row r="28" spans="1:9" s="80" customFormat="1" ht="12" customHeight="1">
      <c r="A28" s="86">
        <v>30309</v>
      </c>
      <c r="B28" s="87" t="s">
        <v>185</v>
      </c>
      <c r="C28" s="88">
        <v>0</v>
      </c>
      <c r="D28" s="89">
        <v>30229</v>
      </c>
      <c r="E28" s="87" t="s">
        <v>186</v>
      </c>
      <c r="F28" s="88">
        <v>7.77</v>
      </c>
      <c r="G28" s="89">
        <v>39908</v>
      </c>
      <c r="H28" s="87" t="s">
        <v>187</v>
      </c>
      <c r="I28" s="101"/>
    </row>
    <row r="29" spans="1:9" s="80" customFormat="1" ht="12" customHeight="1">
      <c r="A29" s="86">
        <v>30310</v>
      </c>
      <c r="B29" s="87" t="s">
        <v>188</v>
      </c>
      <c r="C29" s="88">
        <v>0</v>
      </c>
      <c r="D29" s="89">
        <v>30231</v>
      </c>
      <c r="E29" s="87" t="s">
        <v>189</v>
      </c>
      <c r="F29" s="88">
        <v>11.77</v>
      </c>
      <c r="G29" s="89">
        <v>39999</v>
      </c>
      <c r="H29" s="87" t="s">
        <v>190</v>
      </c>
      <c r="I29" s="101"/>
    </row>
    <row r="30" spans="1:9" s="80" customFormat="1" ht="12" customHeight="1">
      <c r="A30" s="86">
        <v>30399</v>
      </c>
      <c r="B30" s="87" t="s">
        <v>191</v>
      </c>
      <c r="C30" s="88">
        <v>48.82</v>
      </c>
      <c r="D30" s="89">
        <v>30239</v>
      </c>
      <c r="E30" s="87" t="s">
        <v>192</v>
      </c>
      <c r="F30" s="88">
        <v>0</v>
      </c>
      <c r="G30" s="89"/>
      <c r="H30" s="87"/>
      <c r="I30" s="101"/>
    </row>
    <row r="31" spans="1:9" s="80" customFormat="1" ht="12" customHeight="1">
      <c r="A31" s="90"/>
      <c r="B31" s="88"/>
      <c r="C31" s="88"/>
      <c r="D31" s="89">
        <v>30240</v>
      </c>
      <c r="E31" s="87" t="s">
        <v>193</v>
      </c>
      <c r="F31" s="88">
        <v>0</v>
      </c>
      <c r="G31" s="89"/>
      <c r="H31" s="87"/>
      <c r="I31" s="101"/>
    </row>
    <row r="32" spans="1:9" s="80" customFormat="1" ht="12" customHeight="1">
      <c r="A32" s="90"/>
      <c r="B32" s="88"/>
      <c r="C32" s="88"/>
      <c r="D32" s="89">
        <v>30299</v>
      </c>
      <c r="E32" s="87" t="s">
        <v>194</v>
      </c>
      <c r="F32" s="88">
        <v>30.51</v>
      </c>
      <c r="G32" s="89"/>
      <c r="H32" s="87"/>
      <c r="I32" s="101"/>
    </row>
    <row r="33" spans="1:9" s="80" customFormat="1" ht="12" customHeight="1">
      <c r="A33" s="91"/>
      <c r="B33" s="92"/>
      <c r="C33" s="88"/>
      <c r="D33" s="89"/>
      <c r="E33" s="87"/>
      <c r="F33" s="88"/>
      <c r="G33" s="93"/>
      <c r="H33" s="93"/>
      <c r="I33" s="101"/>
    </row>
    <row r="34" spans="1:9" s="80" customFormat="1" ht="12" customHeight="1">
      <c r="A34" s="94" t="s">
        <v>195</v>
      </c>
      <c r="B34" s="95"/>
      <c r="C34" s="96">
        <v>1623.87</v>
      </c>
      <c r="D34" s="95" t="s">
        <v>196</v>
      </c>
      <c r="E34" s="95"/>
      <c r="F34" s="95"/>
      <c r="G34" s="95"/>
      <c r="H34" s="95"/>
      <c r="I34" s="102">
        <v>176.73</v>
      </c>
    </row>
    <row r="35" spans="1:9" ht="19.5" customHeight="1">
      <c r="A35" s="97" t="s">
        <v>197</v>
      </c>
      <c r="B35" s="97"/>
      <c r="C35" s="97"/>
      <c r="D35" s="97"/>
      <c r="E35" s="97"/>
      <c r="F35" s="97"/>
      <c r="G35" s="97"/>
      <c r="H35" s="97"/>
      <c r="I35" s="97"/>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6" t="s">
        <v>198</v>
      </c>
      <c r="B1" s="6"/>
      <c r="C1" s="6"/>
      <c r="D1" s="6"/>
      <c r="E1" s="6"/>
      <c r="F1" s="6"/>
      <c r="G1" s="6"/>
      <c r="H1" s="6"/>
      <c r="I1" s="6"/>
      <c r="J1" s="6"/>
      <c r="K1" s="6"/>
      <c r="L1" s="6"/>
    </row>
    <row r="2" s="2" customFormat="1" ht="10.5" customHeight="1">
      <c r="L2" s="46" t="s">
        <v>199</v>
      </c>
    </row>
    <row r="3" spans="1:12" s="2" customFormat="1" ht="15" customHeight="1">
      <c r="A3" s="8" t="s">
        <v>2</v>
      </c>
      <c r="B3" s="9"/>
      <c r="C3" s="9"/>
      <c r="D3" s="9"/>
      <c r="E3" s="9"/>
      <c r="F3" s="9"/>
      <c r="G3" s="9"/>
      <c r="H3" s="9"/>
      <c r="I3" s="9"/>
      <c r="J3" s="9"/>
      <c r="K3" s="10"/>
      <c r="L3" s="46" t="s">
        <v>3</v>
      </c>
    </row>
    <row r="4" spans="1:12" s="3" customFormat="1" ht="27.75" customHeight="1">
      <c r="A4" s="54" t="s">
        <v>200</v>
      </c>
      <c r="B4" s="55"/>
      <c r="C4" s="55"/>
      <c r="D4" s="55"/>
      <c r="E4" s="55"/>
      <c r="F4" s="56"/>
      <c r="G4" s="57" t="s">
        <v>8</v>
      </c>
      <c r="H4" s="55"/>
      <c r="I4" s="55"/>
      <c r="J4" s="55"/>
      <c r="K4" s="55"/>
      <c r="L4" s="72"/>
    </row>
    <row r="5" spans="1:12" s="3" customFormat="1" ht="30" customHeight="1">
      <c r="A5" s="58" t="s">
        <v>73</v>
      </c>
      <c r="B5" s="59" t="s">
        <v>201</v>
      </c>
      <c r="C5" s="60" t="s">
        <v>202</v>
      </c>
      <c r="D5" s="61"/>
      <c r="E5" s="62"/>
      <c r="F5" s="63" t="s">
        <v>203</v>
      </c>
      <c r="G5" s="64" t="s">
        <v>73</v>
      </c>
      <c r="H5" s="59" t="s">
        <v>201</v>
      </c>
      <c r="I5" s="60" t="s">
        <v>202</v>
      </c>
      <c r="J5" s="61"/>
      <c r="K5" s="62"/>
      <c r="L5" s="73" t="s">
        <v>203</v>
      </c>
    </row>
    <row r="6" spans="1:12" s="3" customFormat="1" ht="30" customHeight="1">
      <c r="A6" s="65"/>
      <c r="B6" s="66"/>
      <c r="C6" s="66" t="s">
        <v>110</v>
      </c>
      <c r="D6" s="66" t="s">
        <v>204</v>
      </c>
      <c r="E6" s="66" t="s">
        <v>205</v>
      </c>
      <c r="F6" s="63"/>
      <c r="G6" s="67"/>
      <c r="H6" s="66"/>
      <c r="I6" s="66" t="s">
        <v>110</v>
      </c>
      <c r="J6" s="66" t="s">
        <v>204</v>
      </c>
      <c r="K6" s="66" t="s">
        <v>205</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12.309999999999999</v>
      </c>
      <c r="B8" s="71"/>
      <c r="C8" s="71">
        <f>D8+E8</f>
        <v>11.77</v>
      </c>
      <c r="D8" s="71">
        <v>0</v>
      </c>
      <c r="E8" s="71">
        <v>11.77</v>
      </c>
      <c r="F8" s="71">
        <v>0.54</v>
      </c>
      <c r="G8" s="71">
        <f>H8+I8+L8</f>
        <v>12.309999999999999</v>
      </c>
      <c r="H8" s="71"/>
      <c r="I8" s="71">
        <f>J8+K8</f>
        <v>11.77</v>
      </c>
      <c r="J8" s="71"/>
      <c r="K8" s="76">
        <v>11.77</v>
      </c>
      <c r="L8" s="77">
        <v>0.54</v>
      </c>
    </row>
    <row r="9" spans="1:12" ht="45" customHeight="1">
      <c r="A9" s="43" t="s">
        <v>206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9" sqref="G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207</v>
      </c>
      <c r="B1" s="6"/>
      <c r="C1" s="6"/>
      <c r="D1" s="6"/>
      <c r="E1" s="6"/>
      <c r="F1" s="6"/>
      <c r="G1" s="6"/>
      <c r="H1" s="6"/>
      <c r="I1" s="6"/>
    </row>
    <row r="2" spans="1:9" s="2" customFormat="1" ht="10.5" customHeight="1">
      <c r="A2" s="7"/>
      <c r="B2" s="7"/>
      <c r="C2" s="7"/>
      <c r="I2" s="46" t="s">
        <v>208</v>
      </c>
    </row>
    <row r="3" spans="1:9" s="2" customFormat="1" ht="15" customHeight="1">
      <c r="A3" s="8" t="s">
        <v>2</v>
      </c>
      <c r="B3" s="7"/>
      <c r="C3" s="7"/>
      <c r="D3" s="9"/>
      <c r="E3" s="9"/>
      <c r="F3" s="9"/>
      <c r="G3" s="9"/>
      <c r="H3" s="10"/>
      <c r="I3" s="46" t="s">
        <v>3</v>
      </c>
    </row>
    <row r="4" spans="1:9" s="3" customFormat="1" ht="20.25" customHeight="1">
      <c r="A4" s="11" t="s">
        <v>108</v>
      </c>
      <c r="B4" s="12"/>
      <c r="C4" s="12"/>
      <c r="D4" s="13" t="s">
        <v>209</v>
      </c>
      <c r="E4" s="14" t="s">
        <v>210</v>
      </c>
      <c r="F4" s="15" t="s">
        <v>109</v>
      </c>
      <c r="G4" s="16"/>
      <c r="H4" s="16"/>
      <c r="I4" s="47" t="s">
        <v>211</v>
      </c>
    </row>
    <row r="5" spans="1:9" s="3" customFormat="1" ht="27" customHeight="1">
      <c r="A5" s="17" t="s">
        <v>70</v>
      </c>
      <c r="B5" s="18"/>
      <c r="C5" s="18" t="s">
        <v>71</v>
      </c>
      <c r="D5" s="19"/>
      <c r="E5" s="20"/>
      <c r="F5" s="20" t="s">
        <v>110</v>
      </c>
      <c r="G5" s="20" t="s">
        <v>111</v>
      </c>
      <c r="H5" s="19" t="s">
        <v>88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72</v>
      </c>
      <c r="B8" s="24"/>
      <c r="C8" s="25"/>
      <c r="D8" s="18">
        <v>1</v>
      </c>
      <c r="E8" s="18">
        <v>2</v>
      </c>
      <c r="F8" s="18">
        <v>3</v>
      </c>
      <c r="G8" s="18">
        <v>4</v>
      </c>
      <c r="H8" s="26">
        <v>5</v>
      </c>
      <c r="I8" s="50">
        <v>6</v>
      </c>
    </row>
    <row r="9" spans="1:9" s="3" customFormat="1" ht="22.5" customHeight="1">
      <c r="A9" s="27" t="s">
        <v>73</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212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莫先孔</cp:lastModifiedBy>
  <cp:lastPrinted>2019-06-16T08:09:14Z</cp:lastPrinted>
  <dcterms:created xsi:type="dcterms:W3CDTF">2011-12-26T04:36:18Z</dcterms:created>
  <dcterms:modified xsi:type="dcterms:W3CDTF">2020-08-31T12:28:37Z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